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<sst xmlns="http://schemas.openxmlformats.org/spreadsheetml/2006/main" count="32" uniqueCount="32">
  <si>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序号</t>
  </si>
  <si>
    <r>
      <t>学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院</t>
    </r>
  </si>
  <si>
    <t>研究生处</t>
  </si>
  <si>
    <t>文学院</t>
  </si>
  <si>
    <t>政法学院</t>
  </si>
  <si>
    <t>外国语学院</t>
  </si>
  <si>
    <t>商学院</t>
  </si>
  <si>
    <t>美术学院</t>
  </si>
  <si>
    <t>音乐学院</t>
  </si>
  <si>
    <t>数理学院</t>
  </si>
  <si>
    <t>计算机学院</t>
  </si>
  <si>
    <t>生命科学学院</t>
  </si>
  <si>
    <t>化工学院</t>
  </si>
  <si>
    <t>体育学院</t>
  </si>
  <si>
    <t>教育科学与技术学院</t>
  </si>
  <si>
    <t>新闻与传播学院</t>
  </si>
  <si>
    <t>旅游文化与地理科学学院</t>
  </si>
  <si>
    <t>机电工程学院</t>
  </si>
  <si>
    <t>电子信息学院</t>
  </si>
  <si>
    <t>建筑学院</t>
  </si>
  <si>
    <t>交通学院</t>
  </si>
  <si>
    <t>继续教育学院</t>
  </si>
  <si>
    <t>国际教育学院</t>
  </si>
  <si>
    <t>合计</t>
  </si>
  <si>
    <t>机关、直属单位党总支</t>
  </si>
  <si>
    <r>
      <t>2016</t>
    </r>
    <r>
      <rPr>
        <b/>
        <sz val="12"/>
        <rFont val="宋体"/>
        <family val="0"/>
      </rPr>
      <t>年上半年计划数</t>
    </r>
  </si>
  <si>
    <t>2016年下半年预计发展数</t>
  </si>
  <si>
    <r>
      <t>2016</t>
    </r>
    <r>
      <rPr>
        <b/>
        <sz val="12"/>
        <rFont val="宋体"/>
        <family val="0"/>
      </rPr>
      <t>年上半年摸底数</t>
    </r>
  </si>
  <si>
    <t>附件3</t>
  </si>
  <si>
    <t>2016年上半年各党总支发展党员计划数</t>
  </si>
  <si>
    <t>全年预估计划数</t>
  </si>
  <si>
    <r>
      <t xml:space="preserve">        </t>
    </r>
    <r>
      <rPr>
        <sz val="10"/>
        <rFont val="黑体"/>
        <family val="0"/>
      </rPr>
      <t>计划编制说明</t>
    </r>
    <r>
      <rPr>
        <sz val="10"/>
        <rFont val="宋体"/>
        <family val="0"/>
      </rPr>
      <t xml:space="preserve">：
</t>
    </r>
    <r>
      <rPr>
        <sz val="10"/>
        <rFont val="Times New Roman"/>
        <family val="1"/>
      </rPr>
      <t xml:space="preserve">        1</t>
    </r>
    <r>
      <rPr>
        <sz val="10"/>
        <rFont val="宋体"/>
        <family val="0"/>
      </rPr>
      <t>、我校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年全年发展计划数按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780</t>
    </r>
    <r>
      <rPr>
        <sz val="10"/>
        <rFont val="宋体"/>
        <family val="0"/>
      </rPr>
      <t>人计划数压缩</t>
    </r>
    <r>
      <rPr>
        <sz val="10"/>
        <rFont val="Times New Roman"/>
        <family val="1"/>
      </rPr>
      <t>15%</t>
    </r>
    <r>
      <rPr>
        <sz val="10"/>
        <rFont val="宋体"/>
        <family val="0"/>
      </rPr>
      <t>预估为</t>
    </r>
    <r>
      <rPr>
        <sz val="10"/>
        <rFont val="Times New Roman"/>
        <family val="1"/>
      </rPr>
      <t>650</t>
    </r>
    <r>
      <rPr>
        <sz val="10"/>
        <rFont val="宋体"/>
        <family val="0"/>
      </rPr>
      <t>人，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年上半年各党总支发展计划按全年</t>
    </r>
    <r>
      <rPr>
        <sz val="10"/>
        <rFont val="Times New Roman"/>
        <family val="1"/>
      </rPr>
      <t>50%</t>
    </r>
    <r>
      <rPr>
        <sz val="10"/>
        <rFont val="宋体"/>
        <family val="0"/>
      </rPr>
      <t xml:space="preserve">分解下达，下半年发展计划待市委组织部计划下达后再作细微调整。
</t>
    </r>
    <r>
      <rPr>
        <sz val="10"/>
        <rFont val="Times New Roman"/>
        <family val="1"/>
      </rPr>
      <t xml:space="preserve">        2</t>
    </r>
    <r>
      <rPr>
        <sz val="10"/>
        <rFont val="宋体"/>
        <family val="0"/>
      </rPr>
      <t>、各学院计划数均含教师党员发展计划。</t>
    </r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</si>
</sst>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);[Red]\(0\)"/>
    <numFmt numFmtId="186" formatCode="0_ "/>
    <numFmt numFmtId="187" formatCode="0.000000_);[Red]\(0.000000\)"/>
    <numFmt numFmtId="188" formatCode="0.00000_);[Red]\(0.00000\)"/>
    <numFmt numFmtId="189" formatCode="0.0_);[Red]\(0.0\)"/>
    <numFmt numFmtId="190" formatCode="0.000_);[Red]\(0.000\)"/>
  </numFmts>
  <fonts count="12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黑体"/>
      <family val="0"/>
    </font>
    <font>
      <b/>
      <sz val="18"/>
      <name val="方正小标宋简体"/>
      <family val="0"/>
    </font>
    <font>
      <sz val="10"/>
      <name val="Times New Roman"/>
      <family val="1"/>
    </font>
    <font>
      <sz val="10"/>
      <name val="黑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185" fontId="5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85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84" fontId="8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C30" sqref="B30:C30"/>
    </sheetView>
  </sheetViews>
  <sheetFormatPr defaultColWidth="9.00390625" defaultRowHeight="14.25"/>
  <cols>
    <col min="1" max="1" width="5.375" style="2" customWidth="1"/>
    <col min="2" max="2" width="23.50390625" style="2" customWidth="1"/>
    <col min="3" max="3" width="11.625" style="2" customWidth="1"/>
    <col min="4" max="4" width="12.625" style="2" customWidth="1"/>
    <col min="5" max="5" width="12.125" style="2" customWidth="1"/>
    <col min="6" max="6" width="14.50390625" style="4" customWidth="1"/>
    <col min="7" max="7" width="6.875" style="4" customWidth="1"/>
    <col min="8" max="8" width="11.625" style="2" customWidth="1"/>
    <col min="9" max="9" width="10.25390625" style="2" customWidth="1"/>
    <col min="10" max="16384" width="9.00390625" style="2" customWidth="1"/>
  </cols>
  <sheetData>
    <row r="1" spans="1:6" s="10" customFormat="1" ht="35.25" customHeight="1">
      <c r="A1" s="16" t="s">
        <v>28</v>
      </c>
      <c r="B1" s="16"/>
      <c r="C1" s="16"/>
      <c r="D1" s="16"/>
      <c r="E1" s="16"/>
      <c r="F1" s="16"/>
    </row>
    <row r="2" spans="1:7" ht="33" customHeight="1">
      <c r="A2" s="17" t="s">
        <v>29</v>
      </c>
      <c r="B2" s="17"/>
      <c r="C2" s="17"/>
      <c r="D2" s="17"/>
      <c r="E2" s="17"/>
      <c r="F2" s="17"/>
      <c r="G2" s="2"/>
    </row>
    <row r="3" spans="1:6" s="3" customFormat="1" ht="37.5" customHeight="1">
      <c r="A3" s="1" t="s">
        <v>0</v>
      </c>
      <c r="B3" s="1" t="s">
        <v>1</v>
      </c>
      <c r="C3" s="1" t="s">
        <v>30</v>
      </c>
      <c r="D3" s="5" t="s">
        <v>27</v>
      </c>
      <c r="E3" s="5" t="s">
        <v>25</v>
      </c>
      <c r="F3" s="11" t="s">
        <v>26</v>
      </c>
    </row>
    <row r="4" spans="1:7" ht="24" customHeight="1">
      <c r="A4" s="6"/>
      <c r="B4" s="7" t="s">
        <v>2</v>
      </c>
      <c r="C4" s="12">
        <v>5</v>
      </c>
      <c r="D4" s="12">
        <v>2</v>
      </c>
      <c r="E4" s="14">
        <v>2</v>
      </c>
      <c r="F4" s="15">
        <f>C4-E4</f>
        <v>3</v>
      </c>
      <c r="G4" s="2"/>
    </row>
    <row r="5" spans="1:7" ht="24" customHeight="1">
      <c r="A5" s="6">
        <v>1</v>
      </c>
      <c r="B5" s="8" t="s">
        <v>3</v>
      </c>
      <c r="C5" s="12">
        <v>48</v>
      </c>
      <c r="D5" s="12">
        <v>31</v>
      </c>
      <c r="E5" s="14">
        <f aca="true" t="shared" si="0" ref="E5:E25">C5*0.5</f>
        <v>24</v>
      </c>
      <c r="F5" s="15">
        <f aca="true" t="shared" si="1" ref="F5:F25">C5-E5</f>
        <v>24</v>
      </c>
      <c r="G5" s="2"/>
    </row>
    <row r="6" spans="1:7" ht="24" customHeight="1">
      <c r="A6" s="6">
        <v>2</v>
      </c>
      <c r="B6" s="8" t="s">
        <v>4</v>
      </c>
      <c r="C6" s="12">
        <v>36</v>
      </c>
      <c r="D6" s="12">
        <v>15</v>
      </c>
      <c r="E6" s="14">
        <f t="shared" si="0"/>
        <v>18</v>
      </c>
      <c r="F6" s="15">
        <f t="shared" si="1"/>
        <v>18</v>
      </c>
      <c r="G6" s="2"/>
    </row>
    <row r="7" spans="1:7" ht="24" customHeight="1">
      <c r="A7" s="6">
        <v>3</v>
      </c>
      <c r="B7" s="8" t="s">
        <v>5</v>
      </c>
      <c r="C7" s="12">
        <v>60</v>
      </c>
      <c r="D7" s="12">
        <v>30</v>
      </c>
      <c r="E7" s="14">
        <f t="shared" si="0"/>
        <v>30</v>
      </c>
      <c r="F7" s="15">
        <f t="shared" si="1"/>
        <v>30</v>
      </c>
      <c r="G7" s="2"/>
    </row>
    <row r="8" spans="1:7" ht="24" customHeight="1">
      <c r="A8" s="6">
        <v>4</v>
      </c>
      <c r="B8" s="8" t="s">
        <v>6</v>
      </c>
      <c r="C8" s="12">
        <v>70</v>
      </c>
      <c r="D8" s="12">
        <v>30</v>
      </c>
      <c r="E8" s="14">
        <f t="shared" si="0"/>
        <v>35</v>
      </c>
      <c r="F8" s="15">
        <f t="shared" si="1"/>
        <v>35</v>
      </c>
      <c r="G8" s="2"/>
    </row>
    <row r="9" spans="1:7" ht="24" customHeight="1">
      <c r="A9" s="6">
        <v>5</v>
      </c>
      <c r="B9" s="8" t="s">
        <v>7</v>
      </c>
      <c r="C9" s="12">
        <v>48</v>
      </c>
      <c r="D9" s="12">
        <v>31</v>
      </c>
      <c r="E9" s="14">
        <f t="shared" si="0"/>
        <v>24</v>
      </c>
      <c r="F9" s="15">
        <f t="shared" si="1"/>
        <v>24</v>
      </c>
      <c r="G9" s="2"/>
    </row>
    <row r="10" spans="1:7" ht="24" customHeight="1">
      <c r="A10" s="6">
        <v>6</v>
      </c>
      <c r="B10" s="8" t="s">
        <v>8</v>
      </c>
      <c r="C10" s="12">
        <v>35</v>
      </c>
      <c r="D10" s="12">
        <v>20</v>
      </c>
      <c r="E10" s="14">
        <v>17</v>
      </c>
      <c r="F10" s="15">
        <f t="shared" si="1"/>
        <v>18</v>
      </c>
      <c r="G10" s="2"/>
    </row>
    <row r="11" spans="1:7" ht="24" customHeight="1">
      <c r="A11" s="6">
        <v>7</v>
      </c>
      <c r="B11" s="8" t="s">
        <v>9</v>
      </c>
      <c r="C11" s="12">
        <v>32</v>
      </c>
      <c r="D11" s="12">
        <v>20</v>
      </c>
      <c r="E11" s="14">
        <f t="shared" si="0"/>
        <v>16</v>
      </c>
      <c r="F11" s="15">
        <f t="shared" si="1"/>
        <v>16</v>
      </c>
      <c r="G11" s="2"/>
    </row>
    <row r="12" spans="1:7" ht="24" customHeight="1">
      <c r="A12" s="6">
        <v>8</v>
      </c>
      <c r="B12" s="8" t="s">
        <v>10</v>
      </c>
      <c r="C12" s="12">
        <v>16</v>
      </c>
      <c r="D12" s="12">
        <v>9</v>
      </c>
      <c r="E12" s="14">
        <f t="shared" si="0"/>
        <v>8</v>
      </c>
      <c r="F12" s="15">
        <f t="shared" si="1"/>
        <v>8</v>
      </c>
      <c r="G12" s="2"/>
    </row>
    <row r="13" spans="1:7" ht="24" customHeight="1">
      <c r="A13" s="6">
        <v>9</v>
      </c>
      <c r="B13" s="8" t="s">
        <v>11</v>
      </c>
      <c r="C13" s="12">
        <v>21</v>
      </c>
      <c r="D13" s="12">
        <v>13</v>
      </c>
      <c r="E13" s="14">
        <v>10</v>
      </c>
      <c r="F13" s="15">
        <f t="shared" si="1"/>
        <v>11</v>
      </c>
      <c r="G13" s="2"/>
    </row>
    <row r="14" spans="1:7" ht="24" customHeight="1">
      <c r="A14" s="6">
        <v>10</v>
      </c>
      <c r="B14" s="8" t="s">
        <v>12</v>
      </c>
      <c r="C14" s="12">
        <v>32</v>
      </c>
      <c r="D14" s="12">
        <v>17</v>
      </c>
      <c r="E14" s="14">
        <f t="shared" si="0"/>
        <v>16</v>
      </c>
      <c r="F14" s="15">
        <f t="shared" si="1"/>
        <v>16</v>
      </c>
      <c r="G14" s="2"/>
    </row>
    <row r="15" spans="1:7" ht="24" customHeight="1">
      <c r="A15" s="6">
        <v>11</v>
      </c>
      <c r="B15" s="8" t="s">
        <v>13</v>
      </c>
      <c r="C15" s="12">
        <v>26</v>
      </c>
      <c r="D15" s="12">
        <v>19</v>
      </c>
      <c r="E15" s="14">
        <f t="shared" si="0"/>
        <v>13</v>
      </c>
      <c r="F15" s="15">
        <f t="shared" si="1"/>
        <v>13</v>
      </c>
      <c r="G15" s="2"/>
    </row>
    <row r="16" spans="1:7" ht="24" customHeight="1">
      <c r="A16" s="6">
        <v>12</v>
      </c>
      <c r="B16" s="8" t="s">
        <v>14</v>
      </c>
      <c r="C16" s="12">
        <v>35</v>
      </c>
      <c r="D16" s="12">
        <v>24</v>
      </c>
      <c r="E16" s="14">
        <v>18</v>
      </c>
      <c r="F16" s="15">
        <f t="shared" si="1"/>
        <v>17</v>
      </c>
      <c r="G16" s="2"/>
    </row>
    <row r="17" spans="1:7" ht="24" customHeight="1">
      <c r="A17" s="6">
        <v>13</v>
      </c>
      <c r="B17" s="8" t="s">
        <v>15</v>
      </c>
      <c r="C17" s="12">
        <v>76</v>
      </c>
      <c r="D17" s="12">
        <v>47</v>
      </c>
      <c r="E17" s="14">
        <f t="shared" si="0"/>
        <v>38</v>
      </c>
      <c r="F17" s="15">
        <f t="shared" si="1"/>
        <v>38</v>
      </c>
      <c r="G17" s="2"/>
    </row>
    <row r="18" spans="1:7" ht="24" customHeight="1">
      <c r="A18" s="6">
        <v>14</v>
      </c>
      <c r="B18" s="8" t="s">
        <v>16</v>
      </c>
      <c r="C18" s="12">
        <v>20</v>
      </c>
      <c r="D18" s="12">
        <v>13</v>
      </c>
      <c r="E18" s="14">
        <f t="shared" si="0"/>
        <v>10</v>
      </c>
      <c r="F18" s="15">
        <f t="shared" si="1"/>
        <v>10</v>
      </c>
      <c r="G18" s="2"/>
    </row>
    <row r="19" spans="1:7" ht="24" customHeight="1">
      <c r="A19" s="6">
        <v>15</v>
      </c>
      <c r="B19" s="8" t="s">
        <v>17</v>
      </c>
      <c r="C19" s="12">
        <v>18</v>
      </c>
      <c r="D19" s="12">
        <v>8</v>
      </c>
      <c r="E19" s="14">
        <f t="shared" si="0"/>
        <v>9</v>
      </c>
      <c r="F19" s="15">
        <f t="shared" si="1"/>
        <v>9</v>
      </c>
      <c r="G19" s="2"/>
    </row>
    <row r="20" spans="1:7" ht="24" customHeight="1">
      <c r="A20" s="6">
        <v>16</v>
      </c>
      <c r="B20" s="8" t="s">
        <v>18</v>
      </c>
      <c r="C20" s="12">
        <v>25</v>
      </c>
      <c r="D20" s="12">
        <v>16</v>
      </c>
      <c r="E20" s="14">
        <v>13</v>
      </c>
      <c r="F20" s="15">
        <f t="shared" si="1"/>
        <v>12</v>
      </c>
      <c r="G20" s="2"/>
    </row>
    <row r="21" spans="1:7" ht="24" customHeight="1">
      <c r="A21" s="6">
        <v>17</v>
      </c>
      <c r="B21" s="8" t="s">
        <v>19</v>
      </c>
      <c r="C21" s="12">
        <v>20</v>
      </c>
      <c r="D21" s="12">
        <v>12</v>
      </c>
      <c r="E21" s="14">
        <f t="shared" si="0"/>
        <v>10</v>
      </c>
      <c r="F21" s="15">
        <f t="shared" si="1"/>
        <v>10</v>
      </c>
      <c r="G21" s="2"/>
    </row>
    <row r="22" spans="1:7" ht="24" customHeight="1">
      <c r="A22" s="6">
        <v>18</v>
      </c>
      <c r="B22" s="8" t="s">
        <v>20</v>
      </c>
      <c r="C22" s="12">
        <v>8</v>
      </c>
      <c r="D22" s="12">
        <v>2</v>
      </c>
      <c r="E22" s="14">
        <f t="shared" si="0"/>
        <v>4</v>
      </c>
      <c r="F22" s="15">
        <f t="shared" si="1"/>
        <v>4</v>
      </c>
      <c r="G22" s="2"/>
    </row>
    <row r="23" spans="1:7" ht="24" customHeight="1">
      <c r="A23" s="6">
        <v>19</v>
      </c>
      <c r="B23" s="7" t="s">
        <v>21</v>
      </c>
      <c r="C23" s="12">
        <v>3</v>
      </c>
      <c r="D23" s="12">
        <v>2</v>
      </c>
      <c r="E23" s="14">
        <v>2</v>
      </c>
      <c r="F23" s="15">
        <f t="shared" si="1"/>
        <v>1</v>
      </c>
      <c r="G23" s="2"/>
    </row>
    <row r="24" spans="1:7" ht="24" customHeight="1">
      <c r="A24" s="6">
        <v>20</v>
      </c>
      <c r="B24" s="7" t="s">
        <v>22</v>
      </c>
      <c r="C24" s="12">
        <v>8</v>
      </c>
      <c r="D24" s="12">
        <v>4</v>
      </c>
      <c r="E24" s="14">
        <f t="shared" si="0"/>
        <v>4</v>
      </c>
      <c r="F24" s="15">
        <f t="shared" si="1"/>
        <v>4</v>
      </c>
      <c r="G24" s="2"/>
    </row>
    <row r="25" spans="1:7" ht="24" customHeight="1">
      <c r="A25" s="6"/>
      <c r="B25" s="7" t="s">
        <v>24</v>
      </c>
      <c r="C25" s="12">
        <v>8</v>
      </c>
      <c r="D25" s="12"/>
      <c r="E25" s="14">
        <f t="shared" si="0"/>
        <v>4</v>
      </c>
      <c r="F25" s="15">
        <f t="shared" si="1"/>
        <v>4</v>
      </c>
      <c r="G25" s="2"/>
    </row>
    <row r="26" spans="1:7" ht="24" customHeight="1">
      <c r="A26" s="1" t="s">
        <v>23</v>
      </c>
      <c r="B26" s="5"/>
      <c r="C26" s="12">
        <f>SUM(C4:C25)</f>
        <v>650</v>
      </c>
      <c r="D26" s="12">
        <v>365</v>
      </c>
      <c r="E26" s="13">
        <f>SUM(E4:E25)</f>
        <v>325</v>
      </c>
      <c r="F26" s="9">
        <f>SUM(F4:F25)</f>
        <v>325</v>
      </c>
      <c r="G26" s="2"/>
    </row>
    <row r="27" spans="1:7" ht="55.5" customHeight="1">
      <c r="A27" s="18" t="s">
        <v>31</v>
      </c>
      <c r="B27" s="18"/>
      <c r="C27" s="18"/>
      <c r="D27" s="18"/>
      <c r="E27" s="18"/>
      <c r="F27" s="18"/>
      <c r="G27" s="2"/>
    </row>
    <row r="28" ht="15.75">
      <c r="G28" s="2"/>
    </row>
    <row r="29" ht="15.75">
      <c r="G29" s="2"/>
    </row>
    <row r="30" ht="15.75">
      <c r="G30" s="2"/>
    </row>
    <row r="31" ht="15.75">
      <c r="G31" s="2"/>
    </row>
    <row r="32" ht="15.75">
      <c r="G32" s="2"/>
    </row>
    <row r="33" ht="15.75">
      <c r="G33" s="2"/>
    </row>
    <row r="34" ht="15.75">
      <c r="G34" s="2"/>
    </row>
    <row r="35" ht="15.75">
      <c r="G35" s="2"/>
    </row>
    <row r="36" ht="15.75">
      <c r="G36" s="2"/>
    </row>
    <row r="37" ht="15.75">
      <c r="G37" s="2"/>
    </row>
    <row r="38" ht="15.75">
      <c r="G38" s="2"/>
    </row>
    <row r="39" ht="15.75">
      <c r="G39" s="2"/>
    </row>
  </sheetData>
  <mergeCells count="3">
    <mergeCell ref="A27:F27"/>
    <mergeCell ref="A1:F1"/>
    <mergeCell ref="A2:F2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2016-04-29T03:34:08Z</cp:lastPrinted>
  <dcterms:created xsi:type="dcterms:W3CDTF">1996-12-17T01:32:42Z</dcterms:created>
  <dcterms:modified xsi:type="dcterms:W3CDTF">2016-04-29T03:35:26Z</dcterms:modified>
  <cp:category/>
  <cp:version/>
  <cp:contentType/>
  <cp:contentStatus/>
</cp:coreProperties>
</file>